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PI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<sst xmlns="http://schemas.openxmlformats.org/spreadsheetml/2006/main" count="60" uniqueCount="38">
  <si>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w złotych</t>
  </si>
  <si>
    <t>Cel</t>
  </si>
  <si>
    <t>Okres realizacji</t>
  </si>
  <si>
    <t>2010 r.</t>
  </si>
  <si>
    <t>Gmina Poniec</t>
  </si>
  <si>
    <t>Zakup udziałów w MZO Leszno</t>
  </si>
  <si>
    <t>2006-2011</t>
  </si>
  <si>
    <t>w tym:</t>
  </si>
  <si>
    <t>Ogółem</t>
  </si>
  <si>
    <t xml:space="preserve">Nazwa zadania            </t>
  </si>
  <si>
    <t>Planowane nakłady</t>
  </si>
  <si>
    <t>Źródła finansowania</t>
  </si>
  <si>
    <t>Oczyszczanie ścieków</t>
  </si>
  <si>
    <t>całość budżet gminy</t>
  </si>
  <si>
    <t>2011 r.</t>
  </si>
  <si>
    <t>Dotacja dla m. Leszna</t>
  </si>
  <si>
    <t>Gospodarka odpadami i osadami ściekowymi w Lesznie nr 2004/PL/16/C/PE/035  Rekultywacja Gminnego Składowiska Odpadów Rolnych i Bytowych we wsi Wydawy   dz. 900  rozdz. 90002  par. 6610</t>
  </si>
  <si>
    <t>Gospodarka odpadami i osadami ściekowymi w Lesznie nr 2004/PL/16/C/PE/035  Budowa Zakładu Zagospodarowania Odpadów w Trzebani  dz. 900  rozdz. 90002  par. 6010</t>
  </si>
  <si>
    <t xml:space="preserve">Jednostka organizacyjna odpowiedzialna za realizację lub koordynująca </t>
  </si>
  <si>
    <t>Łączne nakłady finansowe            w tym:    poniesione przed rokiem budżetowym</t>
  </si>
  <si>
    <t>Lp</t>
  </si>
  <si>
    <t>Obniżenie kosztów ogrzewania</t>
  </si>
  <si>
    <t>2009-2010</t>
  </si>
  <si>
    <t>Przyłączenie do sieci gazowej budynku Zespołu Szkół Szkoły Podstawowej i Gimnazjum w Żytowiecku dz.801 rozdz. 80101 par 6050</t>
  </si>
  <si>
    <t>Przebudowa ulicy Piaskowej w Poniecu dz.600 rozdz.60016 par.6050</t>
  </si>
  <si>
    <t>Poprawa jakości ulic</t>
  </si>
  <si>
    <t>Rozwój kultury fizycznej</t>
  </si>
  <si>
    <t>Budowa hali widowiskowo sportowej w Poniecu             dział. 926 rozdz. 92601 par 6050</t>
  </si>
  <si>
    <t>Wydatki na wieloletnie programy inwestycyjne w latach 2010 - 2012</t>
  </si>
  <si>
    <t>2012 r.</t>
  </si>
  <si>
    <t>2005-2012</t>
  </si>
  <si>
    <t>Budowa boiska wielofunkcyjnego w Żytowiecku            dział. 926 rozdz. 92601 par 6050</t>
  </si>
  <si>
    <t>2010-2011</t>
  </si>
  <si>
    <t>Budowa kanalizacji sanitarnej z przykanalikami w Śmiłowie       dz.010 rozdz. 01010 par. 6050</t>
  </si>
  <si>
    <t>2009-2011</t>
  </si>
  <si>
    <t>Załącznik nr 7 do informacji o przebiegu wykonania                                     budżetu za I półrocze 2010 r.
nr XXXVII/276/2010 z dnia 11 czerwca 2010 r.</t>
  </si>
  <si>
    <t>Wydatki poniesione w I półroczu 2010</t>
  </si>
  <si>
    <t>Plan i wykonanie za I półrocze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</si>
</sst>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625" style="0" customWidth="1"/>
    <col min="2" max="2" width="39.625" style="0" customWidth="1"/>
    <col min="3" max="4" width="12.00390625" style="0" customWidth="1"/>
    <col min="5" max="5" width="11.00390625" style="0" customWidth="1"/>
    <col min="6" max="6" width="13.75390625" style="0" customWidth="1"/>
    <col min="7" max="7" width="11.625" style="0" customWidth="1"/>
    <col min="8" max="8" width="9.125" style="0" customWidth="1"/>
    <col min="9" max="9" width="8.75390625" style="0" customWidth="1"/>
    <col min="10" max="10" width="8.125" style="0" customWidth="1"/>
    <col min="11" max="11" width="11.25390625" style="0" bestFit="1" customWidth="1"/>
  </cols>
  <sheetData>
    <row r="1" ht="24" customHeight="1"/>
    <row r="2" spans="6:10" s="1" customFormat="1" ht="24.75" customHeight="1">
      <c r="F2" s="46" t="s">
        <v>35</v>
      </c>
      <c r="G2" s="47"/>
      <c r="H2" s="47"/>
      <c r="I2" s="47"/>
      <c r="J2" s="48"/>
    </row>
    <row r="3" s="1" customFormat="1" ht="6.75" customHeight="1"/>
    <row r="4" spans="1:11" s="1" customFormat="1" ht="16.5" customHeight="1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" customFormat="1" ht="16.5" customHeight="1">
      <c r="A5" s="24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="1" customFormat="1" ht="6.75" customHeight="1">
      <c r="I6" s="19" t="s">
        <v>0</v>
      </c>
    </row>
    <row r="7" spans="1:11" s="1" customFormat="1" ht="19.5" customHeight="1">
      <c r="A7" s="58" t="s">
        <v>20</v>
      </c>
      <c r="B7" s="52" t="s">
        <v>9</v>
      </c>
      <c r="C7" s="52" t="s">
        <v>1</v>
      </c>
      <c r="D7" s="54" t="s">
        <v>18</v>
      </c>
      <c r="E7" s="54" t="s">
        <v>2</v>
      </c>
      <c r="F7" s="54" t="s">
        <v>11</v>
      </c>
      <c r="G7" s="56" t="s">
        <v>19</v>
      </c>
      <c r="H7" s="60" t="s">
        <v>10</v>
      </c>
      <c r="I7" s="61"/>
      <c r="J7" s="61"/>
      <c r="K7" s="66" t="s">
        <v>36</v>
      </c>
    </row>
    <row r="8" spans="1:11" s="1" customFormat="1" ht="69.75" customHeight="1">
      <c r="A8" s="58"/>
      <c r="B8" s="53"/>
      <c r="C8" s="53"/>
      <c r="D8" s="55"/>
      <c r="E8" s="55"/>
      <c r="F8" s="62"/>
      <c r="G8" s="57"/>
      <c r="H8" s="2" t="s">
        <v>3</v>
      </c>
      <c r="I8" s="2" t="s">
        <v>14</v>
      </c>
      <c r="J8" s="20" t="s">
        <v>29</v>
      </c>
      <c r="K8" s="67"/>
    </row>
    <row r="9" spans="1:11" s="1" customFormat="1" ht="15.75" customHeight="1">
      <c r="A9" s="18">
        <v>1</v>
      </c>
      <c r="B9" s="3">
        <v>2</v>
      </c>
      <c r="C9" s="3">
        <v>3</v>
      </c>
      <c r="D9" s="4">
        <v>4</v>
      </c>
      <c r="E9" s="3">
        <v>5</v>
      </c>
      <c r="F9" s="3">
        <v>6</v>
      </c>
      <c r="G9" s="3">
        <v>7</v>
      </c>
      <c r="H9" s="4">
        <v>8</v>
      </c>
      <c r="I9" s="4">
        <v>9</v>
      </c>
      <c r="J9" s="21">
        <v>10</v>
      </c>
      <c r="K9" s="18">
        <v>11</v>
      </c>
    </row>
    <row r="10" spans="1:11" s="6" customFormat="1" ht="16.5" customHeight="1">
      <c r="A10" s="33">
        <v>1</v>
      </c>
      <c r="B10" s="34" t="s">
        <v>17</v>
      </c>
      <c r="C10" s="34" t="s">
        <v>5</v>
      </c>
      <c r="D10" s="37" t="s">
        <v>4</v>
      </c>
      <c r="E10" s="40" t="s">
        <v>6</v>
      </c>
      <c r="F10" s="43" t="s">
        <v>13</v>
      </c>
      <c r="G10" s="9">
        <v>1277925</v>
      </c>
      <c r="H10" s="25">
        <v>240075</v>
      </c>
      <c r="I10" s="25">
        <v>5775</v>
      </c>
      <c r="J10" s="30">
        <v>0</v>
      </c>
      <c r="K10" s="68">
        <v>240075</v>
      </c>
    </row>
    <row r="11" spans="1:11" s="6" customFormat="1" ht="12" customHeight="1">
      <c r="A11" s="33"/>
      <c r="B11" s="35"/>
      <c r="C11" s="35"/>
      <c r="D11" s="38"/>
      <c r="E11" s="41"/>
      <c r="F11" s="44"/>
      <c r="G11" s="7" t="s">
        <v>7</v>
      </c>
      <c r="H11" s="26"/>
      <c r="I11" s="28"/>
      <c r="J11" s="31"/>
      <c r="K11" s="69"/>
    </row>
    <row r="12" spans="1:11" s="6" customFormat="1" ht="18.75" customHeight="1">
      <c r="A12" s="33"/>
      <c r="B12" s="36"/>
      <c r="C12" s="36"/>
      <c r="D12" s="39"/>
      <c r="E12" s="42"/>
      <c r="F12" s="45"/>
      <c r="G12" s="10">
        <v>1032075</v>
      </c>
      <c r="H12" s="27"/>
      <c r="I12" s="29"/>
      <c r="J12" s="32"/>
      <c r="K12" s="70"/>
    </row>
    <row r="13" spans="1:11" s="6" customFormat="1" ht="15" customHeight="1">
      <c r="A13" s="33">
        <v>2</v>
      </c>
      <c r="B13" s="34" t="s">
        <v>16</v>
      </c>
      <c r="C13" s="34" t="s">
        <v>15</v>
      </c>
      <c r="D13" s="37" t="s">
        <v>4</v>
      </c>
      <c r="E13" s="40" t="s">
        <v>6</v>
      </c>
      <c r="F13" s="43" t="s">
        <v>13</v>
      </c>
      <c r="G13" s="9">
        <v>347672</v>
      </c>
      <c r="H13" s="25">
        <v>7791</v>
      </c>
      <c r="I13" s="25">
        <v>4674</v>
      </c>
      <c r="J13" s="30">
        <v>0</v>
      </c>
      <c r="K13" s="63">
        <v>7790.36</v>
      </c>
    </row>
    <row r="14" spans="1:11" s="5" customFormat="1" ht="15.75">
      <c r="A14" s="59"/>
      <c r="B14" s="35"/>
      <c r="C14" s="35"/>
      <c r="D14" s="38"/>
      <c r="E14" s="41"/>
      <c r="F14" s="44"/>
      <c r="G14" s="7" t="s">
        <v>7</v>
      </c>
      <c r="H14" s="26"/>
      <c r="I14" s="28"/>
      <c r="J14" s="31"/>
      <c r="K14" s="64"/>
    </row>
    <row r="15" spans="1:11" s="5" customFormat="1" ht="18" customHeight="1">
      <c r="A15" s="59"/>
      <c r="B15" s="36"/>
      <c r="C15" s="36"/>
      <c r="D15" s="39"/>
      <c r="E15" s="42"/>
      <c r="F15" s="45"/>
      <c r="G15" s="10">
        <v>335207</v>
      </c>
      <c r="H15" s="27"/>
      <c r="I15" s="29"/>
      <c r="J15" s="32"/>
      <c r="K15" s="65"/>
    </row>
    <row r="16" spans="1:11" s="1" customFormat="1" ht="15.75" customHeight="1">
      <c r="A16" s="33">
        <v>3</v>
      </c>
      <c r="B16" s="34" t="s">
        <v>23</v>
      </c>
      <c r="C16" s="34" t="s">
        <v>21</v>
      </c>
      <c r="D16" s="37" t="s">
        <v>4</v>
      </c>
      <c r="E16" s="40" t="s">
        <v>22</v>
      </c>
      <c r="F16" s="43" t="s">
        <v>13</v>
      </c>
      <c r="G16" s="9">
        <v>318237</v>
      </c>
      <c r="H16" s="25">
        <v>159637</v>
      </c>
      <c r="I16" s="25">
        <v>0</v>
      </c>
      <c r="J16" s="30">
        <v>0</v>
      </c>
      <c r="K16" s="63">
        <v>0</v>
      </c>
    </row>
    <row r="17" spans="1:11" s="1" customFormat="1" ht="10.5" customHeight="1">
      <c r="A17" s="33"/>
      <c r="B17" s="35"/>
      <c r="C17" s="35"/>
      <c r="D17" s="38"/>
      <c r="E17" s="41"/>
      <c r="F17" s="44"/>
      <c r="G17" s="7" t="s">
        <v>7</v>
      </c>
      <c r="H17" s="26"/>
      <c r="I17" s="28"/>
      <c r="J17" s="31"/>
      <c r="K17" s="64"/>
    </row>
    <row r="18" spans="1:11" s="1" customFormat="1" ht="10.5" customHeight="1">
      <c r="A18" s="33"/>
      <c r="B18" s="36"/>
      <c r="C18" s="36"/>
      <c r="D18" s="39"/>
      <c r="E18" s="42"/>
      <c r="F18" s="45"/>
      <c r="G18" s="10">
        <v>158600</v>
      </c>
      <c r="H18" s="27"/>
      <c r="I18" s="29"/>
      <c r="J18" s="32"/>
      <c r="K18" s="65"/>
    </row>
    <row r="19" spans="1:11" s="1" customFormat="1" ht="12.75" customHeight="1">
      <c r="A19" s="33">
        <v>4</v>
      </c>
      <c r="B19" s="34" t="s">
        <v>24</v>
      </c>
      <c r="C19" s="34" t="s">
        <v>25</v>
      </c>
      <c r="D19" s="37" t="s">
        <v>4</v>
      </c>
      <c r="E19" s="40" t="s">
        <v>22</v>
      </c>
      <c r="F19" s="43" t="s">
        <v>13</v>
      </c>
      <c r="G19" s="9">
        <f>SUM(J19,I19,H19,G21)</f>
        <v>692322</v>
      </c>
      <c r="H19" s="25">
        <v>658000</v>
      </c>
      <c r="I19" s="25">
        <v>0</v>
      </c>
      <c r="J19" s="30">
        <v>0</v>
      </c>
      <c r="K19" s="63">
        <v>638512.57</v>
      </c>
    </row>
    <row r="20" spans="1:11" s="1" customFormat="1" ht="9.75" customHeight="1">
      <c r="A20" s="33"/>
      <c r="B20" s="35"/>
      <c r="C20" s="35"/>
      <c r="D20" s="38"/>
      <c r="E20" s="41"/>
      <c r="F20" s="44"/>
      <c r="G20" s="7" t="s">
        <v>7</v>
      </c>
      <c r="H20" s="26"/>
      <c r="I20" s="28"/>
      <c r="J20" s="31"/>
      <c r="K20" s="64"/>
    </row>
    <row r="21" spans="1:11" s="1" customFormat="1" ht="12" customHeight="1">
      <c r="A21" s="33"/>
      <c r="B21" s="36"/>
      <c r="C21" s="36"/>
      <c r="D21" s="39"/>
      <c r="E21" s="42"/>
      <c r="F21" s="45"/>
      <c r="G21" s="10">
        <v>34322</v>
      </c>
      <c r="H21" s="27"/>
      <c r="I21" s="29"/>
      <c r="J21" s="32"/>
      <c r="K21" s="65"/>
    </row>
    <row r="22" spans="1:11" s="1" customFormat="1" ht="12.75" customHeight="1">
      <c r="A22" s="33">
        <v>5</v>
      </c>
      <c r="B22" s="34" t="s">
        <v>33</v>
      </c>
      <c r="C22" s="34" t="s">
        <v>12</v>
      </c>
      <c r="D22" s="37" t="s">
        <v>4</v>
      </c>
      <c r="E22" s="40" t="s">
        <v>34</v>
      </c>
      <c r="F22" s="43" t="s">
        <v>13</v>
      </c>
      <c r="G22" s="9">
        <v>2556244</v>
      </c>
      <c r="H22" s="49">
        <v>1188546</v>
      </c>
      <c r="I22" s="25">
        <v>1279248</v>
      </c>
      <c r="J22" s="30">
        <v>0</v>
      </c>
      <c r="K22" s="63">
        <v>9770</v>
      </c>
    </row>
    <row r="23" spans="1:11" s="1" customFormat="1" ht="12.75" customHeight="1">
      <c r="A23" s="33"/>
      <c r="B23" s="35"/>
      <c r="C23" s="35"/>
      <c r="D23" s="38"/>
      <c r="E23" s="41"/>
      <c r="F23" s="44"/>
      <c r="G23" s="7" t="s">
        <v>7</v>
      </c>
      <c r="H23" s="50"/>
      <c r="I23" s="28"/>
      <c r="J23" s="31"/>
      <c r="K23" s="64"/>
    </row>
    <row r="24" spans="1:11" s="1" customFormat="1" ht="12" customHeight="1">
      <c r="A24" s="33"/>
      <c r="B24" s="36"/>
      <c r="C24" s="36"/>
      <c r="D24" s="39"/>
      <c r="E24" s="42"/>
      <c r="F24" s="45"/>
      <c r="G24" s="10">
        <v>88450</v>
      </c>
      <c r="H24" s="51"/>
      <c r="I24" s="29"/>
      <c r="J24" s="32"/>
      <c r="K24" s="65"/>
    </row>
    <row r="25" spans="1:11" s="1" customFormat="1" ht="12" customHeight="1">
      <c r="A25" s="33">
        <v>6</v>
      </c>
      <c r="B25" s="34" t="s">
        <v>27</v>
      </c>
      <c r="C25" s="34" t="s">
        <v>26</v>
      </c>
      <c r="D25" s="37" t="s">
        <v>4</v>
      </c>
      <c r="E25" s="40" t="s">
        <v>30</v>
      </c>
      <c r="F25" s="43" t="s">
        <v>13</v>
      </c>
      <c r="G25" s="9">
        <v>4381100</v>
      </c>
      <c r="H25" s="25">
        <v>80000</v>
      </c>
      <c r="I25" s="25">
        <v>2000000</v>
      </c>
      <c r="J25" s="30">
        <v>2282565</v>
      </c>
      <c r="K25" s="63">
        <v>0</v>
      </c>
    </row>
    <row r="26" spans="1:11" s="1" customFormat="1" ht="9" customHeight="1">
      <c r="A26" s="33"/>
      <c r="B26" s="35"/>
      <c r="C26" s="35"/>
      <c r="D26" s="38"/>
      <c r="E26" s="41"/>
      <c r="F26" s="44"/>
      <c r="G26" s="7" t="s">
        <v>7</v>
      </c>
      <c r="H26" s="26"/>
      <c r="I26" s="28"/>
      <c r="J26" s="31"/>
      <c r="K26" s="64"/>
    </row>
    <row r="27" spans="1:11" s="1" customFormat="1" ht="9" customHeight="1">
      <c r="A27" s="33"/>
      <c r="B27" s="36"/>
      <c r="C27" s="36"/>
      <c r="D27" s="39"/>
      <c r="E27" s="42"/>
      <c r="F27" s="45"/>
      <c r="G27" s="10">
        <v>18535</v>
      </c>
      <c r="H27" s="27"/>
      <c r="I27" s="29"/>
      <c r="J27" s="32"/>
      <c r="K27" s="65"/>
    </row>
    <row r="28" spans="1:11" s="1" customFormat="1" ht="12" customHeight="1">
      <c r="A28" s="33">
        <v>7</v>
      </c>
      <c r="B28" s="34" t="s">
        <v>31</v>
      </c>
      <c r="C28" s="34" t="s">
        <v>26</v>
      </c>
      <c r="D28" s="37" t="s">
        <v>4</v>
      </c>
      <c r="E28" s="40" t="s">
        <v>32</v>
      </c>
      <c r="F28" s="43" t="s">
        <v>13</v>
      </c>
      <c r="G28" s="9">
        <v>830738</v>
      </c>
      <c r="H28" s="25">
        <v>12000</v>
      </c>
      <c r="I28" s="25">
        <v>818738</v>
      </c>
      <c r="J28" s="30">
        <v>0</v>
      </c>
      <c r="K28" s="63">
        <v>5190</v>
      </c>
    </row>
    <row r="29" spans="1:11" s="1" customFormat="1" ht="9" customHeight="1">
      <c r="A29" s="33"/>
      <c r="B29" s="35"/>
      <c r="C29" s="35"/>
      <c r="D29" s="38"/>
      <c r="E29" s="41"/>
      <c r="F29" s="44"/>
      <c r="G29" s="7" t="s">
        <v>7</v>
      </c>
      <c r="H29" s="26"/>
      <c r="I29" s="28"/>
      <c r="J29" s="31"/>
      <c r="K29" s="64"/>
    </row>
    <row r="30" spans="1:11" s="1" customFormat="1" ht="9" customHeight="1">
      <c r="A30" s="33"/>
      <c r="B30" s="36"/>
      <c r="C30" s="36"/>
      <c r="D30" s="39"/>
      <c r="E30" s="42"/>
      <c r="F30" s="45"/>
      <c r="G30" s="10">
        <v>0</v>
      </c>
      <c r="H30" s="27"/>
      <c r="I30" s="29"/>
      <c r="J30" s="32"/>
      <c r="K30" s="65"/>
    </row>
    <row r="31" spans="1:11" s="1" customFormat="1" ht="12.75" customHeight="1">
      <c r="A31" s="8"/>
      <c r="B31" s="8" t="s">
        <v>8</v>
      </c>
      <c r="C31" s="8"/>
      <c r="D31" s="8"/>
      <c r="E31" s="8"/>
      <c r="F31" s="8"/>
      <c r="G31" s="11">
        <f>SUM(G28,G25,G22,G19,G16,G13,G10)</f>
        <v>10404238</v>
      </c>
      <c r="H31" s="15">
        <f>SUM(H10:H30)</f>
        <v>2346049</v>
      </c>
      <c r="I31" s="15">
        <f>SUM(I10:I30)</f>
        <v>4108435</v>
      </c>
      <c r="J31" s="22">
        <f>SUM(J10:J30)</f>
        <v>2282565</v>
      </c>
      <c r="K31" s="23">
        <f>SUM(K10:K30)</f>
        <v>901337.9299999999</v>
      </c>
    </row>
    <row r="32" spans="7:10" s="1" customFormat="1" ht="10.5" customHeight="1">
      <c r="G32" s="12" t="s">
        <v>7</v>
      </c>
      <c r="I32" s="16"/>
      <c r="J32" s="16"/>
    </row>
    <row r="33" spans="7:10" s="1" customFormat="1" ht="10.5" customHeight="1">
      <c r="G33" s="11">
        <f>SUM(G30,G27,G24,G21,G18,G15,G12)</f>
        <v>1667189</v>
      </c>
      <c r="H33"/>
      <c r="I33" s="17"/>
      <c r="J33" s="17"/>
    </row>
    <row r="34" spans="7:8" s="1" customFormat="1" ht="10.5" customHeight="1">
      <c r="G34" s="13"/>
      <c r="H34"/>
    </row>
    <row r="35" spans="1:10" ht="12.75" customHeight="1">
      <c r="A35" s="1"/>
      <c r="B35" s="1"/>
      <c r="C35" s="1"/>
      <c r="D35" s="1"/>
      <c r="E35" s="1"/>
      <c r="F35" s="1"/>
      <c r="G35" s="14"/>
      <c r="I35" s="1"/>
      <c r="J35" s="1"/>
    </row>
    <row r="36" spans="1:10" ht="15.75">
      <c r="A36" s="1"/>
      <c r="B36" s="1"/>
      <c r="C36" s="1"/>
      <c r="D36" s="1"/>
      <c r="E36" s="1"/>
      <c r="F36" s="1"/>
      <c r="G36" s="13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I37" s="1"/>
      <c r="J37" s="1"/>
    </row>
  </sheetData>
  <sheetProtection/>
  <mergeCells count="82">
    <mergeCell ref="K25:K27"/>
    <mergeCell ref="K28:K30"/>
    <mergeCell ref="K7:K8"/>
    <mergeCell ref="K10:K12"/>
    <mergeCell ref="K13:K15"/>
    <mergeCell ref="K16:K18"/>
    <mergeCell ref="K19:K21"/>
    <mergeCell ref="K22:K24"/>
    <mergeCell ref="H28:H30"/>
    <mergeCell ref="I28:I30"/>
    <mergeCell ref="J28:J30"/>
    <mergeCell ref="A28:A30"/>
    <mergeCell ref="B28:B30"/>
    <mergeCell ref="C28:C30"/>
    <mergeCell ref="D28:D30"/>
    <mergeCell ref="E28:E30"/>
    <mergeCell ref="F28:F30"/>
    <mergeCell ref="H16:H18"/>
    <mergeCell ref="I16:I18"/>
    <mergeCell ref="J16:J18"/>
    <mergeCell ref="A16:A18"/>
    <mergeCell ref="B16:B18"/>
    <mergeCell ref="C16:C18"/>
    <mergeCell ref="D16:D18"/>
    <mergeCell ref="E16:E18"/>
    <mergeCell ref="F16:F18"/>
    <mergeCell ref="H7:J7"/>
    <mergeCell ref="F7:F8"/>
    <mergeCell ref="D13:D15"/>
    <mergeCell ref="F13:F15"/>
    <mergeCell ref="J13:J15"/>
    <mergeCell ref="H10:H12"/>
    <mergeCell ref="I10:I12"/>
    <mergeCell ref="G7:G8"/>
    <mergeCell ref="J10:J12"/>
    <mergeCell ref="B13:B15"/>
    <mergeCell ref="A7:A8"/>
    <mergeCell ref="A10:A12"/>
    <mergeCell ref="I13:I15"/>
    <mergeCell ref="E13:E15"/>
    <mergeCell ref="B10:B12"/>
    <mergeCell ref="A13:A15"/>
    <mergeCell ref="H22:H24"/>
    <mergeCell ref="B7:B8"/>
    <mergeCell ref="D7:D8"/>
    <mergeCell ref="C7:C8"/>
    <mergeCell ref="F10:F12"/>
    <mergeCell ref="D10:D12"/>
    <mergeCell ref="E10:E12"/>
    <mergeCell ref="C10:C12"/>
    <mergeCell ref="C13:C15"/>
    <mergeCell ref="E7:E8"/>
    <mergeCell ref="F19:F21"/>
    <mergeCell ref="H13:H15"/>
    <mergeCell ref="I22:I24"/>
    <mergeCell ref="J22:J24"/>
    <mergeCell ref="A22:A24"/>
    <mergeCell ref="B22:B24"/>
    <mergeCell ref="C22:C24"/>
    <mergeCell ref="D22:D24"/>
    <mergeCell ref="E22:E24"/>
    <mergeCell ref="F22:F24"/>
    <mergeCell ref="F25:F27"/>
    <mergeCell ref="F2:J2"/>
    <mergeCell ref="H19:H21"/>
    <mergeCell ref="I19:I21"/>
    <mergeCell ref="J19:J21"/>
    <mergeCell ref="A19:A21"/>
    <mergeCell ref="B19:B21"/>
    <mergeCell ref="C19:C21"/>
    <mergeCell ref="D19:D21"/>
    <mergeCell ref="E19:E21"/>
    <mergeCell ref="A4:K4"/>
    <mergeCell ref="A5:K5"/>
    <mergeCell ref="H25:H27"/>
    <mergeCell ref="I25:I27"/>
    <mergeCell ref="J25:J27"/>
    <mergeCell ref="A25:A27"/>
    <mergeCell ref="B25:B27"/>
    <mergeCell ref="C25:C27"/>
    <mergeCell ref="D25:D27"/>
    <mergeCell ref="E25:E27"/>
  </mergeCells>
  <printOptions/>
  <pageMargins left="0.35" right="0.49" top="0.19" bottom="0.16" header="0.16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 Poniec</cp:lastModifiedBy>
  <cp:lastPrinted>2010-08-19T06:28:05Z</cp:lastPrinted>
  <dcterms:created xsi:type="dcterms:W3CDTF">1997-02-26T13:46:56Z</dcterms:created>
  <dcterms:modified xsi:type="dcterms:W3CDTF">2010-08-19T06:37:32Z</dcterms:modified>
  <cp:category/>
  <cp:version/>
  <cp:contentType/>
  <cp:contentStatus/>
</cp:coreProperties>
</file>