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WPI" sheetId="1" r:id="rId1"/>
  </sheets>
  <definedNames/>
  <calcPr fullCalcOnLoad="1"/>
</workbook>
</file>

<file path=xl/sharedStrings.xml><?xml version="1.0" encoding="utf-8"?>
<sst xmlns="http://schemas.openxmlformats.org/spreadsheetml/2006/main" count="44" uniqueCount="28">
  <si>
    <t>w złotych</t>
  </si>
  <si>
    <t>Cel</t>
  </si>
  <si>
    <t>Okres realizacji</t>
  </si>
  <si>
    <t>Gmina Poniec</t>
  </si>
  <si>
    <t>Zakup udziałów w MZO Leszno</t>
  </si>
  <si>
    <t>2006-2011</t>
  </si>
  <si>
    <t>w tym:</t>
  </si>
  <si>
    <t>Ogółem</t>
  </si>
  <si>
    <t xml:space="preserve">Nazwa zadania            </t>
  </si>
  <si>
    <t>Źródła finansowania</t>
  </si>
  <si>
    <t>Oczyszczanie ścieków</t>
  </si>
  <si>
    <t>całość budżet gminy</t>
  </si>
  <si>
    <t>2011 r.</t>
  </si>
  <si>
    <t>Dotacja dla m. Leszna</t>
  </si>
  <si>
    <t>Gospodarka odpadami i osadami ściekowymi w Lesznie nr 2004/PL/16/C/PE/035  Rekultywacja Gminnego Składowiska Odpadów Rolnych i Bytowych we wsi Wydawy   dz. 900  rozdz. 90002  par. 6610</t>
  </si>
  <si>
    <t>Gospodarka odpadami i osadami ściekowymi w Lesznie nr 2004/PL/16/C/PE/035  Budowa Zakładu Zagospodarowania Odpadów w Trzebani  dz. 900  rozdz. 90002  par. 6010</t>
  </si>
  <si>
    <t xml:space="preserve">Jednostka organizacyjna odpowiedzialna za realizację lub koordynująca </t>
  </si>
  <si>
    <t>Łączne nakłady finansowe            w tym:    poniesione przed rokiem budżetowym</t>
  </si>
  <si>
    <t>Lp</t>
  </si>
  <si>
    <t>Rozwój kultury fizycznej</t>
  </si>
  <si>
    <t>Budowa boiska wielofunkcyjnego w Żytowiecku            dział. 926 rozdz. 92601 par 6050</t>
  </si>
  <si>
    <t>2010-2011</t>
  </si>
  <si>
    <t>Budowa kanalizacji sanitarnej z przykanalikami w Śmiłowie       dz.010 rozdz. 01010 par. 6050</t>
  </si>
  <si>
    <t>2009-2011</t>
  </si>
  <si>
    <t>Budowa kanalizacji sanitarnej z przykanalikami w Bączylesie      dz.010 rozdz. 01010 par. 6050</t>
  </si>
  <si>
    <t>plan</t>
  </si>
  <si>
    <t>Wydatki na zadania inwestycyjne realizowane w okresie dłuższym od jednego roku, których zakończenie wypada w 2011r. roku</t>
  </si>
  <si>
    <t>Załącznik nr 5a do uchwały Rady Miejskiej
nr III/11/2010 z dnia 30 grudnia 2010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</si>
</sst>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3">
    <font>
      <sz val="10"/>
      <name val="Arial CE"/>
      <family val="0"/>
    </font>
    <font>
      <sz val="12"/>
      <name val="Times New Roman CE"/>
      <family val="1"/>
    </font>
    <font>
      <b/>
      <sz val="11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Times New Roman CE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Times New Roman 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3.625" style="0" customWidth="1"/>
    <col min="2" max="2" width="39.625" style="0" customWidth="1"/>
    <col min="3" max="3" width="12.00390625" style="0" customWidth="1"/>
    <col min="4" max="4" width="13.625" style="0" customWidth="1"/>
    <col min="5" max="5" width="13.125" style="0" customWidth="1"/>
    <col min="6" max="6" width="13.75390625" style="0" customWidth="1"/>
    <col min="7" max="7" width="11.625" style="0" customWidth="1"/>
    <col min="8" max="8" width="9.75390625" style="0" customWidth="1"/>
    <col min="9" max="10" width="10.125" style="0" bestFit="1" customWidth="1"/>
  </cols>
  <sheetData>
    <row r="1" spans="6:8" s="1" customFormat="1" ht="24.75" customHeight="1">
      <c r="F1" s="49" t="s">
        <v>27</v>
      </c>
      <c r="G1" s="50"/>
      <c r="H1" s="50"/>
    </row>
    <row r="2" s="1" customFormat="1" ht="6.75" customHeight="1"/>
    <row r="3" spans="1:8" s="1" customFormat="1" ht="16.5" customHeight="1">
      <c r="A3" s="45" t="s">
        <v>26</v>
      </c>
      <c r="B3" s="45"/>
      <c r="C3" s="45"/>
      <c r="D3" s="45"/>
      <c r="E3" s="45"/>
      <c r="F3" s="45"/>
      <c r="G3" s="45"/>
      <c r="H3" s="45"/>
    </row>
    <row r="4" s="1" customFormat="1" ht="6.75" customHeight="1">
      <c r="H4" s="21" t="s">
        <v>0</v>
      </c>
    </row>
    <row r="5" spans="1:8" s="1" customFormat="1" ht="19.5" customHeight="1">
      <c r="A5" s="46" t="s">
        <v>18</v>
      </c>
      <c r="B5" s="47" t="s">
        <v>8</v>
      </c>
      <c r="C5" s="47" t="s">
        <v>1</v>
      </c>
      <c r="D5" s="40" t="s">
        <v>16</v>
      </c>
      <c r="E5" s="40" t="s">
        <v>2</v>
      </c>
      <c r="F5" s="40" t="s">
        <v>9</v>
      </c>
      <c r="G5" s="43" t="s">
        <v>17</v>
      </c>
      <c r="H5" s="2" t="s">
        <v>25</v>
      </c>
    </row>
    <row r="6" spans="1:8" s="1" customFormat="1" ht="69.75" customHeight="1">
      <c r="A6" s="46"/>
      <c r="B6" s="48"/>
      <c r="C6" s="48"/>
      <c r="D6" s="41"/>
      <c r="E6" s="41"/>
      <c r="F6" s="42"/>
      <c r="G6" s="44"/>
      <c r="H6" s="2" t="s">
        <v>12</v>
      </c>
    </row>
    <row r="7" spans="1:8" s="1" customFormat="1" ht="15.75" customHeight="1">
      <c r="A7" s="19">
        <v>1</v>
      </c>
      <c r="B7" s="3">
        <v>2</v>
      </c>
      <c r="C7" s="3">
        <v>3</v>
      </c>
      <c r="D7" s="4">
        <v>4</v>
      </c>
      <c r="E7" s="3">
        <v>5</v>
      </c>
      <c r="F7" s="3">
        <v>6</v>
      </c>
      <c r="G7" s="3">
        <v>7</v>
      </c>
      <c r="H7" s="4">
        <v>9</v>
      </c>
    </row>
    <row r="8" spans="1:9" s="6" customFormat="1" ht="16.5" customHeight="1">
      <c r="A8" s="26">
        <v>1</v>
      </c>
      <c r="B8" s="27" t="s">
        <v>15</v>
      </c>
      <c r="C8" s="27" t="s">
        <v>4</v>
      </c>
      <c r="D8" s="30" t="s">
        <v>3</v>
      </c>
      <c r="E8" s="33" t="s">
        <v>5</v>
      </c>
      <c r="F8" s="36" t="s">
        <v>11</v>
      </c>
      <c r="G8" s="9">
        <f>SUM(G10,H8)</f>
        <v>1405800</v>
      </c>
      <c r="H8" s="23">
        <v>5775</v>
      </c>
      <c r="I8" s="18"/>
    </row>
    <row r="9" spans="1:9" s="6" customFormat="1" ht="12" customHeight="1">
      <c r="A9" s="26"/>
      <c r="B9" s="28"/>
      <c r="C9" s="28"/>
      <c r="D9" s="31"/>
      <c r="E9" s="34"/>
      <c r="F9" s="37"/>
      <c r="G9" s="7" t="s">
        <v>6</v>
      </c>
      <c r="H9" s="24"/>
      <c r="I9" s="18"/>
    </row>
    <row r="10" spans="1:8" s="6" customFormat="1" ht="18.75" customHeight="1">
      <c r="A10" s="26"/>
      <c r="B10" s="29"/>
      <c r="C10" s="29"/>
      <c r="D10" s="32"/>
      <c r="E10" s="35"/>
      <c r="F10" s="38"/>
      <c r="G10" s="10">
        <v>1400025</v>
      </c>
      <c r="H10" s="25"/>
    </row>
    <row r="11" spans="1:9" s="6" customFormat="1" ht="15" customHeight="1">
      <c r="A11" s="26">
        <v>2</v>
      </c>
      <c r="B11" s="27" t="s">
        <v>14</v>
      </c>
      <c r="C11" s="27" t="s">
        <v>13</v>
      </c>
      <c r="D11" s="30" t="s">
        <v>3</v>
      </c>
      <c r="E11" s="33" t="s">
        <v>5</v>
      </c>
      <c r="F11" s="36" t="s">
        <v>11</v>
      </c>
      <c r="G11" s="9">
        <f>SUM(H11,G13)</f>
        <v>347672</v>
      </c>
      <c r="H11" s="23">
        <v>4674</v>
      </c>
      <c r="I11" s="18"/>
    </row>
    <row r="12" spans="1:9" s="5" customFormat="1" ht="15.75">
      <c r="A12" s="39"/>
      <c r="B12" s="28"/>
      <c r="C12" s="28"/>
      <c r="D12" s="31"/>
      <c r="E12" s="34"/>
      <c r="F12" s="37"/>
      <c r="G12" s="7" t="s">
        <v>6</v>
      </c>
      <c r="H12" s="24"/>
      <c r="I12" s="18"/>
    </row>
    <row r="13" spans="1:8" s="5" customFormat="1" ht="18" customHeight="1">
      <c r="A13" s="39"/>
      <c r="B13" s="29"/>
      <c r="C13" s="29"/>
      <c r="D13" s="32"/>
      <c r="E13" s="35"/>
      <c r="F13" s="38"/>
      <c r="G13" s="10">
        <v>342998</v>
      </c>
      <c r="H13" s="25"/>
    </row>
    <row r="14" spans="1:9" s="1" customFormat="1" ht="12.75" customHeight="1">
      <c r="A14" s="26">
        <v>3</v>
      </c>
      <c r="B14" s="27" t="s">
        <v>22</v>
      </c>
      <c r="C14" s="27" t="s">
        <v>10</v>
      </c>
      <c r="D14" s="30" t="s">
        <v>3</v>
      </c>
      <c r="E14" s="33" t="s">
        <v>23</v>
      </c>
      <c r="F14" s="36" t="s">
        <v>11</v>
      </c>
      <c r="G14" s="9">
        <f>SUM(H14,G16)</f>
        <v>2163450</v>
      </c>
      <c r="H14" s="23">
        <v>1015000</v>
      </c>
      <c r="I14" s="18"/>
    </row>
    <row r="15" spans="1:9" s="1" customFormat="1" ht="12.75" customHeight="1">
      <c r="A15" s="26"/>
      <c r="B15" s="28"/>
      <c r="C15" s="28"/>
      <c r="D15" s="31"/>
      <c r="E15" s="34"/>
      <c r="F15" s="37"/>
      <c r="G15" s="7" t="s">
        <v>6</v>
      </c>
      <c r="H15" s="24"/>
      <c r="I15" s="20"/>
    </row>
    <row r="16" spans="1:8" s="1" customFormat="1" ht="12" customHeight="1">
      <c r="A16" s="26"/>
      <c r="B16" s="29"/>
      <c r="C16" s="29"/>
      <c r="D16" s="32"/>
      <c r="E16" s="35"/>
      <c r="F16" s="38"/>
      <c r="G16" s="10">
        <v>1148450</v>
      </c>
      <c r="H16" s="25"/>
    </row>
    <row r="17" spans="1:9" s="1" customFormat="1" ht="12" customHeight="1">
      <c r="A17" s="26">
        <v>4</v>
      </c>
      <c r="B17" s="27" t="s">
        <v>20</v>
      </c>
      <c r="C17" s="27" t="s">
        <v>19</v>
      </c>
      <c r="D17" s="30" t="s">
        <v>3</v>
      </c>
      <c r="E17" s="33" t="s">
        <v>21</v>
      </c>
      <c r="F17" s="36" t="s">
        <v>11</v>
      </c>
      <c r="G17" s="9">
        <f>SUM(H17,G19)</f>
        <v>830738</v>
      </c>
      <c r="H17" s="23">
        <v>818738</v>
      </c>
      <c r="I17" s="18"/>
    </row>
    <row r="18" spans="1:8" s="1" customFormat="1" ht="9" customHeight="1">
      <c r="A18" s="26"/>
      <c r="B18" s="28"/>
      <c r="C18" s="28"/>
      <c r="D18" s="31"/>
      <c r="E18" s="34"/>
      <c r="F18" s="37"/>
      <c r="G18" s="7" t="s">
        <v>6</v>
      </c>
      <c r="H18" s="24"/>
    </row>
    <row r="19" spans="1:8" s="1" customFormat="1" ht="9" customHeight="1">
      <c r="A19" s="26"/>
      <c r="B19" s="29"/>
      <c r="C19" s="29"/>
      <c r="D19" s="32"/>
      <c r="E19" s="35"/>
      <c r="F19" s="38"/>
      <c r="G19" s="10">
        <v>12000</v>
      </c>
      <c r="H19" s="25"/>
    </row>
    <row r="20" spans="1:9" s="1" customFormat="1" ht="12.75" customHeight="1">
      <c r="A20" s="26">
        <v>5</v>
      </c>
      <c r="B20" s="27" t="s">
        <v>24</v>
      </c>
      <c r="C20" s="27" t="s">
        <v>10</v>
      </c>
      <c r="D20" s="30" t="s">
        <v>3</v>
      </c>
      <c r="E20" s="33" t="s">
        <v>21</v>
      </c>
      <c r="F20" s="36" t="s">
        <v>11</v>
      </c>
      <c r="G20" s="9">
        <f>SUM(H20,G22)</f>
        <v>1161452</v>
      </c>
      <c r="H20" s="23">
        <v>1141452</v>
      </c>
      <c r="I20" s="18"/>
    </row>
    <row r="21" spans="1:9" s="1" customFormat="1" ht="12.75" customHeight="1">
      <c r="A21" s="26"/>
      <c r="B21" s="28"/>
      <c r="C21" s="28"/>
      <c r="D21" s="31"/>
      <c r="E21" s="34"/>
      <c r="F21" s="37"/>
      <c r="G21" s="7" t="s">
        <v>6</v>
      </c>
      <c r="H21" s="24"/>
      <c r="I21" s="20"/>
    </row>
    <row r="22" spans="1:8" s="1" customFormat="1" ht="12" customHeight="1">
      <c r="A22" s="26"/>
      <c r="B22" s="29"/>
      <c r="C22" s="29"/>
      <c r="D22" s="32"/>
      <c r="E22" s="35"/>
      <c r="F22" s="38"/>
      <c r="G22" s="10">
        <v>20000</v>
      </c>
      <c r="H22" s="25"/>
    </row>
    <row r="23" spans="1:8" s="1" customFormat="1" ht="12.75" customHeight="1">
      <c r="A23" s="8"/>
      <c r="B23" s="8" t="s">
        <v>7</v>
      </c>
      <c r="C23" s="8"/>
      <c r="D23" s="8"/>
      <c r="E23" s="8"/>
      <c r="F23" s="8"/>
      <c r="G23" s="11">
        <f>SUM(G8,G11,G14,G17,G20)</f>
        <v>5909112</v>
      </c>
      <c r="H23" s="15">
        <f>SUM(H8:H22)</f>
        <v>2985639</v>
      </c>
    </row>
    <row r="24" spans="7:8" s="1" customFormat="1" ht="10.5" customHeight="1">
      <c r="G24" s="12" t="s">
        <v>6</v>
      </c>
      <c r="H24" s="16"/>
    </row>
    <row r="25" spans="7:8" s="1" customFormat="1" ht="10.5" customHeight="1">
      <c r="G25" s="11">
        <f>SUM(G22,G19,G16,G13,G10)</f>
        <v>2923473</v>
      </c>
      <c r="H25" s="17"/>
    </row>
    <row r="26" spans="2:7" s="1" customFormat="1" ht="10.5" customHeight="1">
      <c r="B26" s="22"/>
      <c r="G26" s="13"/>
    </row>
    <row r="27" spans="1:8" ht="12.75" customHeight="1">
      <c r="A27" s="1"/>
      <c r="B27" s="1"/>
      <c r="C27" s="1"/>
      <c r="D27" s="1"/>
      <c r="E27" s="1"/>
      <c r="F27" s="1"/>
      <c r="G27" s="14"/>
      <c r="H27" s="1"/>
    </row>
    <row r="28" spans="1:8" ht="15.75">
      <c r="A28" s="1"/>
      <c r="B28" s="1"/>
      <c r="C28" s="1"/>
      <c r="D28" s="1"/>
      <c r="E28" s="1"/>
      <c r="F28" s="1"/>
      <c r="G28" s="13"/>
      <c r="H28" s="1"/>
    </row>
    <row r="29" spans="1:8" ht="15.75">
      <c r="A29" s="1"/>
      <c r="B29" s="1"/>
      <c r="C29" s="1"/>
      <c r="D29" s="1"/>
      <c r="E29" s="1"/>
      <c r="F29" s="1"/>
      <c r="G29" s="20"/>
      <c r="H29" s="1"/>
    </row>
  </sheetData>
  <sheetProtection/>
  <mergeCells count="44">
    <mergeCell ref="F1:H1"/>
    <mergeCell ref="D8:D10"/>
    <mergeCell ref="E8:E10"/>
    <mergeCell ref="H14:H16"/>
    <mergeCell ref="A14:A16"/>
    <mergeCell ref="B14:B16"/>
    <mergeCell ref="C14:C16"/>
    <mergeCell ref="D14:D16"/>
    <mergeCell ref="E14:E16"/>
    <mergeCell ref="F14:F16"/>
    <mergeCell ref="H8:H10"/>
    <mergeCell ref="G5:G6"/>
    <mergeCell ref="A3:H3"/>
    <mergeCell ref="B11:B13"/>
    <mergeCell ref="A5:A6"/>
    <mergeCell ref="A8:A10"/>
    <mergeCell ref="H11:H13"/>
    <mergeCell ref="E11:E13"/>
    <mergeCell ref="B8:B10"/>
    <mergeCell ref="B5:B6"/>
    <mergeCell ref="A11:A13"/>
    <mergeCell ref="C8:C10"/>
    <mergeCell ref="C11:C13"/>
    <mergeCell ref="E5:E6"/>
    <mergeCell ref="F5:F6"/>
    <mergeCell ref="D11:D13"/>
    <mergeCell ref="F11:F13"/>
    <mergeCell ref="D5:D6"/>
    <mergeCell ref="C5:C6"/>
    <mergeCell ref="F8:F10"/>
    <mergeCell ref="H17:H19"/>
    <mergeCell ref="A17:A19"/>
    <mergeCell ref="B17:B19"/>
    <mergeCell ref="C17:C19"/>
    <mergeCell ref="D17:D19"/>
    <mergeCell ref="E17:E19"/>
    <mergeCell ref="F17:F19"/>
    <mergeCell ref="H20:H22"/>
    <mergeCell ref="A20:A22"/>
    <mergeCell ref="B20:B22"/>
    <mergeCell ref="C20:C22"/>
    <mergeCell ref="D20:D22"/>
    <mergeCell ref="E20:E22"/>
    <mergeCell ref="F20:F22"/>
  </mergeCells>
  <printOptions/>
  <pageMargins left="1.31" right="0.49" top="0.66" bottom="0.16" header="0.16" footer="0.1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Gmina Poniec</cp:lastModifiedBy>
  <cp:lastPrinted>2011-01-04T07:03:05Z</cp:lastPrinted>
  <dcterms:created xsi:type="dcterms:W3CDTF">1997-02-26T13:46:56Z</dcterms:created>
  <dcterms:modified xsi:type="dcterms:W3CDTF">2011-01-04T07:05:04Z</dcterms:modified>
  <cp:category/>
  <cp:version/>
  <cp:contentType/>
  <cp:contentStatus/>
</cp:coreProperties>
</file>