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<sst xmlns="http://schemas.openxmlformats.org/spreadsheetml/2006/main" count="23" uniqueCount="23">
  <si>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Dotacje celowe przekazane gminie na inwestycje i zakupy</t>
  </si>
  <si>
    <t>inwestycyjne realizowane na podstawie porozumień</t>
  </si>
  <si>
    <t>Gospodarka odpadami</t>
  </si>
  <si>
    <t>Wykonanie</t>
  </si>
  <si>
    <t>jednostkami samorządu terytorialnego</t>
  </si>
  <si>
    <t>Zakup usług remontowych</t>
  </si>
  <si>
    <t>Dotacje celowe przekazane gminie na zadania bieżące</t>
  </si>
  <si>
    <t>Razem</t>
  </si>
  <si>
    <t>Gospodarka komunalna i ochrona środowiska</t>
  </si>
  <si>
    <t>Dział</t>
  </si>
  <si>
    <t>Drogi publiczne powiatowe</t>
  </si>
  <si>
    <t>Oświata i wychowanie</t>
  </si>
  <si>
    <t>Plan</t>
  </si>
  <si>
    <t>Treść</t>
  </si>
  <si>
    <t>Rozdział</t>
  </si>
  <si>
    <t>Przedszkola</t>
  </si>
  <si>
    <t>(umów) między jednostkami samorządu terytorialnego</t>
  </si>
  <si>
    <t>realizowane na podstawie porozumień (umów) między</t>
  </si>
  <si>
    <t>Transport i łączność</t>
  </si>
  <si>
    <t>Procent wykonania</t>
  </si>
  <si>
    <t>§</t>
  </si>
  <si>
    <t>WYDATKI</t>
  </si>
  <si>
    <t>strona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</si>
</sst>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?,??0.00"/>
    <numFmt numFmtId="175" formatCode="?0.00%"/>
    <numFmt numFmtId="176" formatCode="?????"/>
    <numFmt numFmtId="177" formatCode="????"/>
    <numFmt numFmtId="178" formatCode="??0.00"/>
    <numFmt numFmtId="179" formatCode="?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6" fillId="33" borderId="12" xfId="42" applyFont="1" applyFill="1" applyBorder="1" applyAlignment="1">
      <alignment horizontal="left" vertical="top"/>
      <protection/>
    </xf>
    <xf numFmtId="175" fontId="6" fillId="33" borderId="12" xfId="42" applyNumberFormat="1" applyFont="1" applyFill="1" applyBorder="1" applyAlignment="1">
      <alignment horizontal="right" vertical="top"/>
      <protection/>
    </xf>
    <xf numFmtId="0" fontId="0" fillId="0" borderId="13" xfId="42" applyFont="1" applyBorder="1">
      <alignment/>
      <protection/>
    </xf>
    <xf numFmtId="176" fontId="3" fillId="34" borderId="10" xfId="42" applyNumberFormat="1" applyFont="1" applyFill="1" applyBorder="1" applyAlignment="1">
      <alignment horizontal="left" vertical="top"/>
      <protection/>
    </xf>
    <xf numFmtId="0" fontId="0" fillId="34" borderId="11" xfId="42" applyFont="1" applyFill="1" applyBorder="1">
      <alignment/>
      <protection/>
    </xf>
    <xf numFmtId="0" fontId="5" fillId="34" borderId="12" xfId="42" applyFont="1" applyFill="1" applyBorder="1" applyAlignment="1">
      <alignment horizontal="left" vertical="top"/>
      <protection/>
    </xf>
    <xf numFmtId="173" fontId="5" fillId="0" borderId="12" xfId="42" applyNumberFormat="1" applyFont="1" applyBorder="1" applyAlignment="1">
      <alignment horizontal="right" vertical="top"/>
      <protection/>
    </xf>
    <xf numFmtId="173" fontId="5" fillId="34" borderId="12" xfId="42" applyNumberFormat="1" applyFont="1" applyFill="1" applyBorder="1" applyAlignment="1">
      <alignment horizontal="right" vertical="top"/>
      <protection/>
    </xf>
    <xf numFmtId="175" fontId="5" fillId="34" borderId="12" xfId="42" applyNumberFormat="1" applyFont="1" applyFill="1" applyBorder="1" applyAlignment="1">
      <alignment horizontal="right" vertical="top"/>
      <protection/>
    </xf>
    <xf numFmtId="0" fontId="0" fillId="0" borderId="14" xfId="42" applyFont="1" applyBorder="1">
      <alignment/>
      <protection/>
    </xf>
    <xf numFmtId="177" fontId="3" fillId="0" borderId="11" xfId="42" applyNumberFormat="1" applyFont="1" applyBorder="1" applyAlignment="1">
      <alignment horizontal="left" vertical="top"/>
      <protection/>
    </xf>
    <xf numFmtId="0" fontId="5" fillId="0" borderId="12" xfId="42" applyFont="1" applyBorder="1" applyAlignment="1">
      <alignment horizontal="left" vertical="top"/>
      <protection/>
    </xf>
    <xf numFmtId="175" fontId="5" fillId="0" borderId="12" xfId="42" applyNumberFormat="1" applyFont="1" applyBorder="1" applyAlignment="1">
      <alignment horizontal="right" vertical="top"/>
      <protection/>
    </xf>
    <xf numFmtId="0" fontId="1" fillId="0" borderId="0" xfId="42" applyFont="1" applyAlignment="1">
      <alignment horizontal="left" vertical="top"/>
      <protection/>
    </xf>
    <xf numFmtId="0" fontId="2" fillId="0" borderId="0" xfId="42" applyFont="1" applyAlignment="1">
      <alignment horizontal="right" vertical="top"/>
      <protection/>
    </xf>
    <xf numFmtId="173" fontId="2" fillId="0" borderId="0" xfId="42" applyNumberFormat="1" applyFont="1" applyAlignment="1">
      <alignment horizontal="right" vertical="top"/>
      <protection/>
    </xf>
    <xf numFmtId="175" fontId="2" fillId="0" borderId="0" xfId="42" applyNumberFormat="1" applyFont="1" applyAlignment="1">
      <alignment horizontal="right" vertical="top"/>
      <protection/>
    </xf>
    <xf numFmtId="179" fontId="1" fillId="0" borderId="0" xfId="42" applyNumberFormat="1" applyFont="1" applyAlignment="1">
      <alignment horizontal="left"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17" xfId="42" applyFont="1" applyFill="1" applyBorder="1" applyAlignment="1">
      <alignment horizontal="left" vertical="top"/>
      <protection/>
    </xf>
    <xf numFmtId="173" fontId="6" fillId="33" borderId="17" xfId="42" applyNumberFormat="1" applyFont="1" applyFill="1" applyBorder="1" applyAlignment="1">
      <alignment horizontal="right" vertical="top"/>
      <protection/>
    </xf>
    <xf numFmtId="174" fontId="6" fillId="33" borderId="17" xfId="42" applyNumberFormat="1" applyFont="1" applyFill="1" applyBorder="1" applyAlignment="1">
      <alignment horizontal="right" vertical="top"/>
      <protection/>
    </xf>
    <xf numFmtId="175" fontId="6" fillId="33" borderId="17" xfId="42" applyNumberFormat="1" applyFont="1" applyFill="1" applyBorder="1" applyAlignment="1">
      <alignment horizontal="right" vertical="top"/>
      <protection/>
    </xf>
    <xf numFmtId="0" fontId="2" fillId="0" borderId="18" xfId="42" applyFont="1" applyBorder="1" applyAlignment="1">
      <alignment horizontal="center" vertical="center"/>
      <protection/>
    </xf>
    <xf numFmtId="0" fontId="2" fillId="0" borderId="18" xfId="42" applyFont="1" applyFill="1" applyBorder="1" applyAlignment="1">
      <alignment horizontal="center" vertical="center" wrapText="1"/>
      <protection/>
    </xf>
    <xf numFmtId="172" fontId="4" fillId="35" borderId="15" xfId="42" applyNumberFormat="1" applyFont="1" applyFill="1" applyBorder="1" applyAlignment="1">
      <alignment horizontal="left" vertical="top"/>
      <protection/>
    </xf>
    <xf numFmtId="172" fontId="4" fillId="33" borderId="19" xfId="42" applyNumberFormat="1" applyFont="1" applyFill="1" applyBorder="1" applyAlignment="1">
      <alignment horizontal="left" vertical="top"/>
      <protection/>
    </xf>
    <xf numFmtId="176" fontId="3" fillId="34" borderId="20" xfId="42" applyNumberFormat="1" applyFont="1" applyFill="1" applyBorder="1" applyAlignment="1">
      <alignment horizontal="left" vertical="top"/>
      <protection/>
    </xf>
    <xf numFmtId="0" fontId="0" fillId="34" borderId="20" xfId="42" applyFont="1" applyFill="1" applyBorder="1">
      <alignment/>
      <protection/>
    </xf>
    <xf numFmtId="0" fontId="5" fillId="34" borderId="21" xfId="42" applyFont="1" applyFill="1" applyBorder="1" applyAlignment="1">
      <alignment horizontal="left" vertical="top"/>
      <protection/>
    </xf>
    <xf numFmtId="173" fontId="5" fillId="34" borderId="21" xfId="42" applyNumberFormat="1" applyFont="1" applyFill="1" applyBorder="1" applyAlignment="1">
      <alignment horizontal="right" vertical="top"/>
      <protection/>
    </xf>
    <xf numFmtId="175" fontId="5" fillId="34" borderId="21" xfId="42" applyNumberFormat="1" applyFont="1" applyFill="1" applyBorder="1" applyAlignment="1">
      <alignment horizontal="right" vertical="top"/>
      <protection/>
    </xf>
    <xf numFmtId="0" fontId="5" fillId="34" borderId="19" xfId="42" applyFont="1" applyFill="1" applyBorder="1" applyAlignment="1">
      <alignment horizontal="left" vertical="top"/>
      <protection/>
    </xf>
    <xf numFmtId="0" fontId="0" fillId="0" borderId="22" xfId="42" applyFont="1" applyBorder="1">
      <alignment/>
      <protection/>
    </xf>
    <xf numFmtId="0" fontId="0" fillId="0" borderId="23" xfId="42" applyFont="1" applyBorder="1">
      <alignment/>
      <protection/>
    </xf>
    <xf numFmtId="0" fontId="0" fillId="0" borderId="24" xfId="0" applyBorder="1" applyAlignment="1">
      <alignment/>
    </xf>
    <xf numFmtId="177" fontId="3" fillId="0" borderId="22" xfId="42" applyNumberFormat="1" applyFont="1" applyBorder="1" applyAlignment="1">
      <alignment horizontal="left" vertical="top"/>
      <protection/>
    </xf>
    <xf numFmtId="0" fontId="5" fillId="0" borderId="22" xfId="42" applyFont="1" applyBorder="1" applyAlignment="1">
      <alignment horizontal="left" vertical="top"/>
      <protection/>
    </xf>
    <xf numFmtId="0" fontId="5" fillId="0" borderId="23" xfId="42" applyFont="1" applyBorder="1" applyAlignment="1">
      <alignment horizontal="left" vertical="top"/>
      <protection/>
    </xf>
    <xf numFmtId="0" fontId="5" fillId="0" borderId="24" xfId="42" applyFont="1" applyBorder="1" applyAlignment="1">
      <alignment horizontal="left" vertical="top"/>
      <protection/>
    </xf>
    <xf numFmtId="173" fontId="5" fillId="0" borderId="22" xfId="42" applyNumberFormat="1" applyFont="1" applyBorder="1" applyAlignment="1">
      <alignment horizontal="right" vertical="top"/>
      <protection/>
    </xf>
    <xf numFmtId="174" fontId="5" fillId="0" borderId="22" xfId="42" applyNumberFormat="1" applyFont="1" applyBorder="1" applyAlignment="1">
      <alignment horizontal="right" vertical="top"/>
      <protection/>
    </xf>
    <xf numFmtId="175" fontId="5" fillId="0" borderId="22" xfId="42" applyNumberFormat="1" applyFont="1" applyBorder="1" applyAlignment="1">
      <alignment horizontal="right" vertical="top"/>
      <protection/>
    </xf>
    <xf numFmtId="172" fontId="4" fillId="35" borderId="13" xfId="42" applyNumberFormat="1" applyFont="1" applyFill="1" applyBorder="1" applyAlignment="1">
      <alignment horizontal="left" vertical="top"/>
      <protection/>
    </xf>
    <xf numFmtId="174" fontId="5" fillId="34" borderId="21" xfId="42" applyNumberFormat="1" applyFont="1" applyFill="1" applyBorder="1" applyAlignment="1">
      <alignment horizontal="right" vertical="top"/>
      <protection/>
    </xf>
    <xf numFmtId="0" fontId="5" fillId="0" borderId="25" xfId="42" applyFont="1" applyBorder="1" applyAlignment="1">
      <alignment horizontal="left" vertical="top"/>
      <protection/>
    </xf>
    <xf numFmtId="0" fontId="5" fillId="0" borderId="26" xfId="42" applyFont="1" applyBorder="1" applyAlignment="1">
      <alignment horizontal="left" vertical="top"/>
      <protection/>
    </xf>
    <xf numFmtId="0" fontId="5" fillId="0" borderId="27" xfId="42" applyFont="1" applyBorder="1" applyAlignment="1">
      <alignment horizontal="left" vertical="top"/>
      <protection/>
    </xf>
    <xf numFmtId="0" fontId="0" fillId="0" borderId="28" xfId="42" applyFont="1" applyBorder="1">
      <alignment/>
      <protection/>
    </xf>
    <xf numFmtId="0" fontId="0" fillId="0" borderId="29" xfId="0" applyBorder="1" applyAlignment="1">
      <alignment/>
    </xf>
    <xf numFmtId="175" fontId="5" fillId="0" borderId="30" xfId="42" applyNumberFormat="1" applyFont="1" applyBorder="1" applyAlignment="1">
      <alignment horizontal="right" vertical="top"/>
      <protection/>
    </xf>
    <xf numFmtId="0" fontId="7" fillId="0" borderId="18" xfId="42" applyFont="1" applyBorder="1" applyAlignment="1">
      <alignment horizontal="center" vertical="center"/>
      <protection/>
    </xf>
    <xf numFmtId="0" fontId="8" fillId="0" borderId="18" xfId="42" applyFont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2857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352425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2857500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28125" style="0" customWidth="1"/>
    <col min="2" max="2" width="7.421875" style="0" customWidth="1" collapsed="1"/>
    <col min="3" max="3" width="5.421875" style="0" customWidth="1"/>
    <col min="4" max="4" width="39.57421875" style="0" customWidth="1"/>
    <col min="5" max="5" width="10.7109375" style="0" customWidth="1"/>
    <col min="6" max="6" width="10.140625" style="0" customWidth="1"/>
    <col min="7" max="7" width="10.28125" style="0" customWidth="1"/>
    <col min="8" max="9" width="9.57421875" style="0" customWidth="1"/>
  </cols>
  <sheetData>
    <row r="1" ht="12.75">
      <c r="A1" s="57" t="s">
        <v>21</v>
      </c>
    </row>
    <row r="4" spans="1:7" ht="24" customHeight="1">
      <c r="A4" s="27" t="s">
        <v>9</v>
      </c>
      <c r="B4" s="56" t="s">
        <v>14</v>
      </c>
      <c r="C4" s="55" t="s">
        <v>20</v>
      </c>
      <c r="D4" s="27" t="s">
        <v>13</v>
      </c>
      <c r="E4" s="27" t="s">
        <v>12</v>
      </c>
      <c r="F4" s="27" t="s">
        <v>3</v>
      </c>
      <c r="G4" s="28" t="s">
        <v>19</v>
      </c>
    </row>
    <row r="5" spans="1:7" ht="12.75" customHeight="1">
      <c r="A5" s="29">
        <v>600</v>
      </c>
      <c r="B5" s="21"/>
      <c r="C5" s="22"/>
      <c r="D5" s="23" t="s">
        <v>18</v>
      </c>
      <c r="E5" s="24">
        <f>E6</f>
        <v>26400</v>
      </c>
      <c r="F5" s="24">
        <f>F6</f>
        <v>26400</v>
      </c>
      <c r="G5" s="26">
        <f>F5/E5</f>
        <v>1</v>
      </c>
    </row>
    <row r="6" spans="1:7" ht="12.75" customHeight="1">
      <c r="A6" s="5"/>
      <c r="B6" s="6">
        <v>60014</v>
      </c>
      <c r="C6" s="7"/>
      <c r="D6" s="8" t="s">
        <v>10</v>
      </c>
      <c r="E6" s="10">
        <f>E7</f>
        <v>26400</v>
      </c>
      <c r="F6" s="10">
        <f>F7</f>
        <v>26400</v>
      </c>
      <c r="G6" s="11">
        <f aca="true" t="shared" si="0" ref="G6:G18">F6/E6</f>
        <v>1</v>
      </c>
    </row>
    <row r="7" spans="1:7" ht="12.75" customHeight="1">
      <c r="A7" s="5"/>
      <c r="B7" s="12"/>
      <c r="C7" s="13">
        <v>4270</v>
      </c>
      <c r="D7" s="14" t="s">
        <v>5</v>
      </c>
      <c r="E7" s="9">
        <v>26400</v>
      </c>
      <c r="F7" s="9">
        <v>26400</v>
      </c>
      <c r="G7" s="15">
        <f t="shared" si="0"/>
        <v>1</v>
      </c>
    </row>
    <row r="8" spans="1:7" ht="12.75" customHeight="1">
      <c r="A8" s="30">
        <v>801</v>
      </c>
      <c r="B8" s="1"/>
      <c r="C8" s="2"/>
      <c r="D8" s="3" t="s">
        <v>11</v>
      </c>
      <c r="E8" s="24">
        <f>E9</f>
        <v>6167</v>
      </c>
      <c r="F8" s="24">
        <f>F9</f>
        <v>6113.06</v>
      </c>
      <c r="G8" s="4">
        <f t="shared" si="0"/>
        <v>0.9912534457596888</v>
      </c>
    </row>
    <row r="9" spans="1:7" ht="12.75" customHeight="1">
      <c r="A9" s="37"/>
      <c r="B9" s="31">
        <v>80104</v>
      </c>
      <c r="C9" s="32"/>
      <c r="D9" s="36" t="s">
        <v>15</v>
      </c>
      <c r="E9" s="34">
        <f>E10</f>
        <v>6167</v>
      </c>
      <c r="F9" s="34">
        <f>F10</f>
        <v>6113.06</v>
      </c>
      <c r="G9" s="35">
        <f t="shared" si="0"/>
        <v>0.9912534457596888</v>
      </c>
    </row>
    <row r="10" spans="1:7" ht="12.75" customHeight="1">
      <c r="A10" s="38"/>
      <c r="B10" s="37"/>
      <c r="C10" s="40">
        <v>2310</v>
      </c>
      <c r="D10" s="49" t="s">
        <v>6</v>
      </c>
      <c r="E10" s="44">
        <v>6167</v>
      </c>
      <c r="F10" s="44">
        <v>6113.06</v>
      </c>
      <c r="G10" s="54">
        <f t="shared" si="0"/>
        <v>0.9912534457596888</v>
      </c>
    </row>
    <row r="11" spans="1:7" ht="12" customHeight="1">
      <c r="A11" s="38"/>
      <c r="B11" s="38"/>
      <c r="C11" s="38"/>
      <c r="D11" s="50" t="s">
        <v>17</v>
      </c>
      <c r="E11" s="38"/>
      <c r="F11" s="38"/>
      <c r="G11" s="52"/>
    </row>
    <row r="12" spans="1:7" ht="12" customHeight="1">
      <c r="A12" s="39"/>
      <c r="B12" s="39"/>
      <c r="C12" s="39"/>
      <c r="D12" s="51" t="s">
        <v>4</v>
      </c>
      <c r="E12" s="39"/>
      <c r="F12" s="39"/>
      <c r="G12" s="53"/>
    </row>
    <row r="13" spans="1:7" ht="12.75" customHeight="1">
      <c r="A13" s="47">
        <v>900</v>
      </c>
      <c r="B13" s="21"/>
      <c r="C13" s="22"/>
      <c r="D13" s="23" t="s">
        <v>8</v>
      </c>
      <c r="E13" s="25">
        <f>E14</f>
        <v>7791</v>
      </c>
      <c r="F13" s="25">
        <f>F14</f>
        <v>7790.360000000001</v>
      </c>
      <c r="G13" s="26">
        <f t="shared" si="0"/>
        <v>0.9999178539340265</v>
      </c>
    </row>
    <row r="14" spans="1:7" ht="12.75" customHeight="1">
      <c r="A14" s="37"/>
      <c r="B14" s="31">
        <v>90002</v>
      </c>
      <c r="C14" s="32"/>
      <c r="D14" s="33" t="s">
        <v>2</v>
      </c>
      <c r="E14" s="48">
        <f>E15</f>
        <v>7791</v>
      </c>
      <c r="F14" s="48">
        <f>F15</f>
        <v>7790.360000000001</v>
      </c>
      <c r="G14" s="35">
        <f t="shared" si="0"/>
        <v>0.9999178539340265</v>
      </c>
    </row>
    <row r="15" spans="1:7" ht="12.75" customHeight="1">
      <c r="A15" s="38"/>
      <c r="B15" s="37"/>
      <c r="C15" s="40">
        <v>6610</v>
      </c>
      <c r="D15" s="41" t="s">
        <v>0</v>
      </c>
      <c r="E15" s="45">
        <v>7791</v>
      </c>
      <c r="F15" s="45">
        <v>7790.360000000001</v>
      </c>
      <c r="G15" s="46">
        <f t="shared" si="0"/>
        <v>0.9999178539340265</v>
      </c>
    </row>
    <row r="16" spans="1:7" ht="12" customHeight="1">
      <c r="A16" s="38"/>
      <c r="B16" s="38"/>
      <c r="C16" s="38"/>
      <c r="D16" s="42" t="s">
        <v>1</v>
      </c>
      <c r="E16" s="38"/>
      <c r="F16" s="38"/>
      <c r="G16" s="38"/>
    </row>
    <row r="17" spans="1:7" ht="12" customHeight="1">
      <c r="A17" s="39"/>
      <c r="B17" s="39"/>
      <c r="C17" s="39"/>
      <c r="D17" s="43" t="s">
        <v>16</v>
      </c>
      <c r="E17" s="39"/>
      <c r="F17" s="39"/>
      <c r="G17" s="39"/>
    </row>
    <row r="18" spans="4:7" ht="11.25" customHeight="1">
      <c r="D18" s="17" t="s">
        <v>7</v>
      </c>
      <c r="E18" s="18">
        <f>SUM(E5,E8,E13)</f>
        <v>40358</v>
      </c>
      <c r="F18" s="18">
        <f>SUM(F5,F8,F13)</f>
        <v>40303.42</v>
      </c>
      <c r="G18" s="19">
        <f t="shared" si="0"/>
        <v>0.998647603944695</v>
      </c>
    </row>
    <row r="19" spans="1:2" ht="12.75" customHeight="1">
      <c r="A19" s="16"/>
      <c r="B19" s="20"/>
    </row>
    <row r="55" ht="12.75">
      <c r="A55" s="57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2010-08-04T08:53:39Z</cp:lastPrinted>
  <dcterms:created xsi:type="dcterms:W3CDTF">2010-08-04T08:57:38Z</dcterms:created>
  <dcterms:modified xsi:type="dcterms:W3CDTF">2011-03-21T12:14:10Z</dcterms:modified>
  <cp:category/>
  <cp:version/>
  <cp:contentType/>
  <cp:contentStatus/>
</cp:coreProperties>
</file>