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080" windowHeight="10605" activeTab="0"/>
  </bookViews>
  <sheets>
    <sheet name="doc1" sheetId="1" r:id="rId1"/>
  </sheets>
  <definedNames/>
  <calcPr fullCalcOnLoad="1"/>
</workbook>
</file>

<file path=xl/sharedStrings.xml><?xml version="1.0" encoding="utf-8"?>
<sst xmlns="http://schemas.openxmlformats.org/spreadsheetml/2006/main" count="41" uniqueCount="30">
  <si>
    <t>Dochody i wydatki z Funduszu przeciwdziałania COVID-19 w ramach rządowego programu Polski Ład</t>
  </si>
  <si>
    <t>758</t>
  </si>
  <si>
    <t>75816</t>
  </si>
  <si>
    <t>Wpływy do wyjaśnienia</t>
  </si>
  <si>
    <t>Różne rozliczenia</t>
  </si>
  <si>
    <t>DOCHODY</t>
  </si>
  <si>
    <t>WYDATKI</t>
  </si>
  <si>
    <t>600</t>
  </si>
  <si>
    <t>60014</t>
  </si>
  <si>
    <t>Oświata i wychowanie</t>
  </si>
  <si>
    <t>801</t>
  </si>
  <si>
    <t>80101</t>
  </si>
  <si>
    <t>Szkoły podstawowe</t>
  </si>
  <si>
    <t>Przebudowa budynków oświatowych w Poniecu</t>
  </si>
  <si>
    <t>80104</t>
  </si>
  <si>
    <t>Przedszkola</t>
  </si>
  <si>
    <t>Transport i łączność</t>
  </si>
  <si>
    <t>Drogi publiczne powiatowe</t>
  </si>
  <si>
    <t>Drogi publiczne gminne</t>
  </si>
  <si>
    <t>60016</t>
  </si>
  <si>
    <t>Budowa wraz z przebudową dróg, chodników oraz parkingów na terenie Gminy Poniec</t>
  </si>
  <si>
    <t>6370</t>
  </si>
  <si>
    <t>Środki otrzymane z Rządowego Polski Ład:Program Inwestycji Strategicznych na realizację zadań inwestycyjnych</t>
  </si>
  <si>
    <t>Wydatki poniesione ze środków z Rządowego Funduszu Polski Ład: Program Inwestycji Strategicznych na realizację zadań inwestycyjnych</t>
  </si>
  <si>
    <t>400</t>
  </si>
  <si>
    <t>Dostarczanie wody</t>
  </si>
  <si>
    <t>40002</t>
  </si>
  <si>
    <t>Wytwarzanie i zaopatrywanie w energię elektryczną, gaz i wodę</t>
  </si>
  <si>
    <t>Modernizacja stacji uzdatniania wody Drzewce oraz infrastruktury-wodno ściekowej na terenie Gminy Poniec</t>
  </si>
  <si>
    <t xml:space="preserve">Załącznik nr 12 do uchwały Rady Miejskiej w Poniecu  nr…................../2022 z dnia ….....2022 r.       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</si>
</sst>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43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b/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57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0" fontId="5" fillId="0" borderId="0">
      <alignment/>
      <protection/>
    </xf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42" fillId="32" borderId="0" applyNumberFormat="0" applyBorder="0" applyAlignment="0" applyProtection="0"/>
  </cellStyleXfs>
  <cellXfs count="47"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1" fillId="0" borderId="0" xfId="0" applyNumberFormat="1" applyFont="1" applyFill="1" applyBorder="1" applyAlignment="1" applyProtection="1">
      <alignment/>
      <protection locked="0"/>
    </xf>
    <xf numFmtId="4" fontId="6" fillId="33" borderId="10" xfId="0" applyNumberFormat="1" applyFont="1" applyFill="1" applyBorder="1" applyAlignment="1">
      <alignment vertical="center" wrapText="1"/>
    </xf>
    <xf numFmtId="4" fontId="5" fillId="33" borderId="10" xfId="0" applyNumberFormat="1" applyFont="1" applyFill="1" applyBorder="1" applyAlignment="1">
      <alignment vertical="center" wrapText="1"/>
    </xf>
    <xf numFmtId="0" fontId="4" fillId="0" borderId="0" xfId="0" applyNumberFormat="1" applyFont="1" applyFill="1" applyBorder="1" applyAlignment="1" applyProtection="1">
      <alignment horizontal="left" vertical="center" wrapText="1"/>
      <protection locked="0"/>
    </xf>
    <xf numFmtId="0" fontId="4" fillId="0" borderId="0" xfId="0" applyNumberFormat="1" applyFont="1" applyFill="1" applyBorder="1" applyAlignment="1" applyProtection="1">
      <alignment horizontal="left" vertical="center"/>
      <protection locked="0"/>
    </xf>
    <xf numFmtId="4" fontId="6" fillId="33" borderId="11" xfId="0" applyNumberFormat="1" applyFont="1" applyFill="1" applyBorder="1" applyAlignment="1">
      <alignment vertical="center" wrapText="1"/>
    </xf>
    <xf numFmtId="49" fontId="1" fillId="34" borderId="12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1" fillId="34" borderId="13" xfId="0" applyNumberFormat="1" applyFont="1" applyFill="1" applyBorder="1" applyAlignment="1" applyProtection="1">
      <alignment horizontal="center" vertical="center" wrapText="1"/>
      <protection locked="0"/>
    </xf>
    <xf numFmtId="4" fontId="1" fillId="34" borderId="13" xfId="0" applyNumberFormat="1" applyFont="1" applyFill="1" applyBorder="1" applyAlignment="1" applyProtection="1">
      <alignment horizontal="right" vertical="center" wrapText="1"/>
      <protection locked="0"/>
    </xf>
    <xf numFmtId="49" fontId="1" fillId="34" borderId="14" xfId="0" applyNumberFormat="1" applyFont="1" applyFill="1" applyBorder="1" applyAlignment="1" applyProtection="1">
      <alignment horizontal="center" vertical="center" wrapText="1"/>
      <protection locked="0"/>
    </xf>
    <xf numFmtId="49" fontId="1" fillId="34" borderId="15" xfId="0" applyNumberFormat="1" applyFont="1" applyFill="1" applyBorder="1" applyAlignment="1" applyProtection="1">
      <alignment horizontal="center" vertical="center" wrapText="1"/>
      <protection locked="0"/>
    </xf>
    <xf numFmtId="4" fontId="1" fillId="34" borderId="16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0" xfId="0" applyNumberFormat="1" applyFont="1" applyFill="1" applyBorder="1" applyAlignment="1" applyProtection="1">
      <alignment/>
      <protection locked="0"/>
    </xf>
    <xf numFmtId="4" fontId="1" fillId="34" borderId="12" xfId="0" applyNumberFormat="1" applyFont="1" applyFill="1" applyBorder="1" applyAlignment="1" applyProtection="1">
      <alignment horizontal="right" vertical="center" wrapText="1"/>
      <protection locked="0"/>
    </xf>
    <xf numFmtId="0" fontId="1" fillId="33" borderId="17" xfId="0" applyNumberFormat="1" applyFont="1" applyFill="1" applyBorder="1" applyAlignment="1" applyProtection="1">
      <alignment horizontal="left"/>
      <protection locked="0"/>
    </xf>
    <xf numFmtId="0" fontId="1" fillId="33" borderId="18" xfId="0" applyNumberFormat="1" applyFont="1" applyFill="1" applyBorder="1" applyAlignment="1" applyProtection="1">
      <alignment horizontal="left"/>
      <protection locked="0"/>
    </xf>
    <xf numFmtId="2" fontId="5" fillId="33" borderId="10" xfId="42" applyNumberFormat="1" applyFont="1" applyFill="1" applyBorder="1" applyAlignment="1">
      <alignment vertical="center" wrapText="1"/>
      <protection/>
    </xf>
    <xf numFmtId="4" fontId="5" fillId="33" borderId="11" xfId="0" applyNumberFormat="1" applyFont="1" applyFill="1" applyBorder="1" applyAlignment="1">
      <alignment vertical="center" wrapText="1"/>
    </xf>
    <xf numFmtId="4" fontId="1" fillId="34" borderId="19" xfId="0" applyNumberFormat="1" applyFont="1" applyFill="1" applyBorder="1" applyAlignment="1" applyProtection="1">
      <alignment horizontal="right" vertical="center" wrapText="1"/>
      <protection locked="0"/>
    </xf>
    <xf numFmtId="0" fontId="5" fillId="33" borderId="20" xfId="42" applyFont="1" applyFill="1" applyBorder="1" applyAlignment="1">
      <alignment vertical="center" wrapText="1"/>
      <protection/>
    </xf>
    <xf numFmtId="2" fontId="5" fillId="33" borderId="18" xfId="42" applyNumberFormat="1" applyFont="1" applyFill="1" applyBorder="1" applyAlignment="1">
      <alignment vertical="center" wrapText="1"/>
      <protection/>
    </xf>
    <xf numFmtId="49" fontId="1" fillId="34" borderId="21" xfId="0" applyNumberFormat="1" applyFont="1" applyFill="1" applyBorder="1" applyAlignment="1" applyProtection="1">
      <alignment horizontal="center" vertical="center" wrapText="1"/>
      <protection locked="0"/>
    </xf>
    <xf numFmtId="49" fontId="1" fillId="34" borderId="22" xfId="0" applyNumberFormat="1" applyFont="1" applyFill="1" applyBorder="1" applyAlignment="1" applyProtection="1">
      <alignment horizontal="center" vertical="center" wrapText="1"/>
      <protection locked="0"/>
    </xf>
    <xf numFmtId="49" fontId="1" fillId="34" borderId="11" xfId="0" applyNumberFormat="1" applyFont="1" applyFill="1" applyBorder="1" applyAlignment="1" applyProtection="1">
      <alignment horizontal="center" vertical="center" wrapText="1"/>
      <protection locked="0"/>
    </xf>
    <xf numFmtId="49" fontId="1" fillId="34" borderId="23" xfId="0" applyNumberFormat="1" applyFont="1" applyFill="1" applyBorder="1" applyAlignment="1" applyProtection="1">
      <alignment horizontal="center" vertical="center" wrapText="1"/>
      <protection locked="0"/>
    </xf>
    <xf numFmtId="0" fontId="1" fillId="33" borderId="23" xfId="0" applyNumberFormat="1" applyFont="1" applyFill="1" applyBorder="1" applyAlignment="1" applyProtection="1">
      <alignment horizontal="left"/>
      <protection locked="0"/>
    </xf>
    <xf numFmtId="0" fontId="1" fillId="0" borderId="23" xfId="0" applyNumberFormat="1" applyFont="1" applyFill="1" applyBorder="1" applyAlignment="1" applyProtection="1">
      <alignment horizontal="left"/>
      <protection locked="0"/>
    </xf>
    <xf numFmtId="0" fontId="1" fillId="0" borderId="24" xfId="0" applyNumberFormat="1" applyFont="1" applyFill="1" applyBorder="1" applyAlignment="1" applyProtection="1">
      <alignment horizontal="left"/>
      <protection locked="0"/>
    </xf>
    <xf numFmtId="4" fontId="5" fillId="33" borderId="24" xfId="0" applyNumberFormat="1" applyFont="1" applyFill="1" applyBorder="1" applyAlignment="1">
      <alignment vertical="center" wrapText="1"/>
    </xf>
    <xf numFmtId="4" fontId="8" fillId="34" borderId="12" xfId="0" applyNumberFormat="1" applyFont="1" applyFill="1" applyBorder="1" applyAlignment="1" applyProtection="1">
      <alignment horizontal="right" vertical="center" wrapText="1"/>
      <protection locked="0"/>
    </xf>
    <xf numFmtId="49" fontId="1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1" fillId="35" borderId="0" xfId="0" applyNumberFormat="1" applyFont="1" applyFill="1" applyAlignment="1" applyProtection="1">
      <alignment horizontal="left" vertical="top" wrapText="1"/>
      <protection locked="0"/>
    </xf>
    <xf numFmtId="49" fontId="8" fillId="34" borderId="12" xfId="0" applyNumberFormat="1" applyFont="1" applyFill="1" applyBorder="1" applyAlignment="1" applyProtection="1">
      <alignment horizontal="center" vertical="center" wrapText="1"/>
      <protection locked="0"/>
    </xf>
    <xf numFmtId="4" fontId="8" fillId="0" borderId="0" xfId="0" applyNumberFormat="1" applyFont="1" applyFill="1" applyBorder="1" applyAlignment="1" applyProtection="1">
      <alignment horizontal="right"/>
      <protection locked="0"/>
    </xf>
    <xf numFmtId="4" fontId="8" fillId="34" borderId="16" xfId="0" applyNumberFormat="1" applyFont="1" applyFill="1" applyBorder="1" applyAlignment="1" applyProtection="1">
      <alignment horizontal="right" vertical="center" wrapText="1"/>
      <protection locked="0"/>
    </xf>
    <xf numFmtId="49" fontId="8" fillId="34" borderId="25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0" xfId="0" applyNumberFormat="1" applyFont="1" applyFill="1" applyBorder="1" applyAlignment="1" applyProtection="1">
      <alignment horizontal="left" vertical="center"/>
      <protection locked="0"/>
    </xf>
    <xf numFmtId="0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NumberFormat="1" applyFont="1" applyFill="1" applyBorder="1" applyAlignment="1" applyProtection="1">
      <alignment horizontal="center" vertical="center"/>
      <protection locked="0"/>
    </xf>
    <xf numFmtId="49" fontId="1" fillId="35" borderId="0" xfId="0" applyNumberFormat="1" applyFont="1" applyFill="1" applyAlignment="1" applyProtection="1">
      <alignment horizontal="left" vertical="top" wrapText="1"/>
      <protection locked="0"/>
    </xf>
    <xf numFmtId="0" fontId="7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49" fontId="1" fillId="35" borderId="0" xfId="0" applyNumberFormat="1" applyFont="1" applyFill="1" applyAlignment="1" applyProtection="1">
      <alignment horizontal="left" vertical="top" wrapText="1"/>
      <protection locked="0"/>
    </xf>
    <xf numFmtId="0" fontId="4" fillId="0" borderId="0" xfId="0" applyNumberFormat="1" applyFont="1" applyFill="1" applyBorder="1" applyAlignment="1" applyProtection="1">
      <alignment horizontal="left" vertical="center" wrapText="1"/>
      <protection locked="0"/>
    </xf>
    <xf numFmtId="0" fontId="4" fillId="0" borderId="0" xfId="0" applyNumberFormat="1" applyFont="1" applyFill="1" applyBorder="1" applyAlignment="1" applyProtection="1">
      <alignment horizontal="left" vertical="center"/>
      <protection locked="0"/>
    </xf>
  </cellXfs>
  <cellStyles count="43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Komórka połączona" xfId="43"/>
    <cellStyle name="Komórka zaznaczona" xfId="44"/>
    <cellStyle name="Nagłówek 1" xfId="45"/>
    <cellStyle name="Nagłówek 2" xfId="46"/>
    <cellStyle name="Nagłówek 3" xfId="47"/>
    <cellStyle name="Nagłówek 4" xfId="48"/>
    <cellStyle name="Neutralny" xfId="49"/>
    <cellStyle name="Obliczenia" xfId="50"/>
    <cellStyle name="Suma" xfId="51"/>
    <cellStyle name="Tekst objaśnienia" xfId="52"/>
    <cellStyle name="Tekst ostrzeżenia" xfId="53"/>
    <cellStyle name="Tytuł" xfId="54"/>
    <cellStyle name="Uwaga" xfId="55"/>
    <cellStyle name="Zły" xfId="5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32"/>
  <sheetViews>
    <sheetView showGridLines="0" tabSelected="1" zoomScalePageLayoutView="0" workbookViewId="0" topLeftCell="A1">
      <selection activeCell="A2" sqref="A2:E2"/>
    </sheetView>
  </sheetViews>
  <sheetFormatPr defaultColWidth="9.33203125" defaultRowHeight="12.75"/>
  <cols>
    <col min="1" max="1" width="7.33203125" style="0" customWidth="1"/>
    <col min="2" max="3" width="8.16015625" style="0" customWidth="1"/>
    <col min="4" max="4" width="70.33203125" style="0" customWidth="1"/>
    <col min="5" max="5" width="17.66015625" style="0" customWidth="1"/>
    <col min="6" max="6" width="12.66015625" style="0" customWidth="1"/>
  </cols>
  <sheetData>
    <row r="2" spans="1:5" ht="12.75">
      <c r="A2" s="42" t="s">
        <v>29</v>
      </c>
      <c r="B2" s="43"/>
      <c r="C2" s="43"/>
      <c r="D2" s="43"/>
      <c r="E2" s="43"/>
    </row>
    <row r="5" spans="1:6" ht="33" customHeight="1">
      <c r="A5" s="45" t="s">
        <v>0</v>
      </c>
      <c r="B5" s="46"/>
      <c r="C5" s="46"/>
      <c r="D5" s="46"/>
      <c r="E5" s="46"/>
      <c r="F5" s="1"/>
    </row>
    <row r="6" spans="1:6" ht="33" customHeight="1">
      <c r="A6" s="4"/>
      <c r="B6" s="5"/>
      <c r="C6" s="5"/>
      <c r="D6" s="5"/>
      <c r="E6" s="5"/>
      <c r="F6" s="1"/>
    </row>
    <row r="7" spans="1:6" ht="12.75">
      <c r="A7" s="44" t="s">
        <v>5</v>
      </c>
      <c r="B7" s="44"/>
      <c r="C7" s="44"/>
      <c r="D7" s="44"/>
      <c r="E7" s="44"/>
      <c r="F7" s="44"/>
    </row>
    <row r="8" spans="1:6" ht="28.5" customHeight="1">
      <c r="A8" s="34" t="s">
        <v>1</v>
      </c>
      <c r="B8" s="34"/>
      <c r="C8" s="37"/>
      <c r="D8" s="38" t="s">
        <v>4</v>
      </c>
      <c r="E8" s="36">
        <v>14557500</v>
      </c>
      <c r="F8" s="8"/>
    </row>
    <row r="9" spans="1:6" ht="17.25" customHeight="1">
      <c r="A9" s="9"/>
      <c r="B9" s="9" t="s">
        <v>2</v>
      </c>
      <c r="C9" s="9"/>
      <c r="D9" s="6" t="s">
        <v>3</v>
      </c>
      <c r="E9" s="36">
        <v>14557500</v>
      </c>
      <c r="F9" s="8"/>
    </row>
    <row r="10" spans="1:6" ht="30" customHeight="1">
      <c r="A10" s="11"/>
      <c r="B10" s="12"/>
      <c r="C10" s="12" t="s">
        <v>21</v>
      </c>
      <c r="D10" s="3" t="s">
        <v>22</v>
      </c>
      <c r="E10" s="13">
        <v>14557500</v>
      </c>
      <c r="F10" s="8"/>
    </row>
    <row r="11" spans="1:6" ht="12.75">
      <c r="A11" s="41"/>
      <c r="B11" s="41"/>
      <c r="C11" s="41"/>
      <c r="D11" s="41"/>
      <c r="E11" s="41"/>
      <c r="F11" s="41"/>
    </row>
    <row r="12" spans="1:6" ht="33" customHeight="1">
      <c r="A12" s="39"/>
      <c r="B12" s="40"/>
      <c r="C12" s="40"/>
      <c r="D12" s="40"/>
      <c r="E12" s="40"/>
      <c r="F12" s="14"/>
    </row>
    <row r="13" spans="1:6" ht="12.75">
      <c r="A13" s="41" t="s">
        <v>6</v>
      </c>
      <c r="B13" s="41"/>
      <c r="C13" s="41"/>
      <c r="D13" s="41"/>
      <c r="E13" s="41"/>
      <c r="F13" s="41"/>
    </row>
    <row r="14" spans="1:6" s="8" customFormat="1" ht="18" customHeight="1">
      <c r="A14" s="25" t="s">
        <v>24</v>
      </c>
      <c r="B14" s="23"/>
      <c r="C14" s="7"/>
      <c r="D14" s="2" t="s">
        <v>27</v>
      </c>
      <c r="E14" s="31">
        <v>2940000</v>
      </c>
      <c r="F14" s="33"/>
    </row>
    <row r="15" spans="1:6" ht="12.75">
      <c r="A15" s="25"/>
      <c r="B15" s="23" t="s">
        <v>26</v>
      </c>
      <c r="C15" s="7"/>
      <c r="D15" s="3" t="s">
        <v>25</v>
      </c>
      <c r="E15" s="15">
        <v>2940000</v>
      </c>
      <c r="F15" s="33"/>
    </row>
    <row r="16" spans="1:6" ht="38.25">
      <c r="A16" s="26"/>
      <c r="B16" s="24"/>
      <c r="C16" s="9" t="s">
        <v>21</v>
      </c>
      <c r="D16" s="19" t="s">
        <v>23</v>
      </c>
      <c r="E16" s="10">
        <v>2940000</v>
      </c>
      <c r="F16" s="33"/>
    </row>
    <row r="17" spans="1:6" ht="25.5">
      <c r="A17" s="27"/>
      <c r="B17" s="16"/>
      <c r="C17" s="16"/>
      <c r="D17" s="21" t="s">
        <v>28</v>
      </c>
      <c r="E17" s="22"/>
      <c r="F17" s="33"/>
    </row>
    <row r="18" spans="1:6" ht="14.25" customHeight="1">
      <c r="A18" s="25" t="s">
        <v>7</v>
      </c>
      <c r="B18" s="23"/>
      <c r="C18" s="7"/>
      <c r="D18" s="2" t="s">
        <v>16</v>
      </c>
      <c r="E18" s="31">
        <v>7410000</v>
      </c>
      <c r="F18" s="8"/>
    </row>
    <row r="19" spans="1:6" ht="16.5" customHeight="1">
      <c r="A19" s="25"/>
      <c r="B19" s="23" t="s">
        <v>8</v>
      </c>
      <c r="C19" s="7"/>
      <c r="D19" s="3" t="s">
        <v>17</v>
      </c>
      <c r="E19" s="15">
        <v>3372500</v>
      </c>
      <c r="F19" s="8"/>
    </row>
    <row r="20" spans="1:6" ht="41.25" customHeight="1">
      <c r="A20" s="26"/>
      <c r="B20" s="24"/>
      <c r="C20" s="9" t="s">
        <v>21</v>
      </c>
      <c r="D20" s="19" t="s">
        <v>23</v>
      </c>
      <c r="E20" s="10">
        <v>3372500</v>
      </c>
      <c r="F20" s="8"/>
    </row>
    <row r="21" spans="1:6" ht="28.5" customHeight="1">
      <c r="A21" s="27"/>
      <c r="B21" s="16"/>
      <c r="C21" s="16"/>
      <c r="D21" s="21" t="s">
        <v>20</v>
      </c>
      <c r="E21" s="22"/>
      <c r="F21" s="8"/>
    </row>
    <row r="22" spans="1:5" ht="12.75">
      <c r="A22" s="26"/>
      <c r="B22" s="23" t="s">
        <v>19</v>
      </c>
      <c r="C22" s="7"/>
      <c r="D22" s="3" t="s">
        <v>18</v>
      </c>
      <c r="E22" s="15">
        <v>4037500</v>
      </c>
    </row>
    <row r="23" spans="1:5" ht="38.25">
      <c r="A23" s="26"/>
      <c r="B23" s="24"/>
      <c r="C23" s="9" t="s">
        <v>21</v>
      </c>
      <c r="D23" s="19" t="s">
        <v>23</v>
      </c>
      <c r="E23" s="10">
        <v>4037500</v>
      </c>
    </row>
    <row r="24" spans="1:5" ht="25.5">
      <c r="A24" s="27"/>
      <c r="B24" s="16"/>
      <c r="C24" s="17"/>
      <c r="D24" s="21" t="s">
        <v>20</v>
      </c>
      <c r="E24" s="18"/>
    </row>
    <row r="25" spans="1:7" ht="12.75">
      <c r="A25" s="32" t="s">
        <v>10</v>
      </c>
      <c r="B25" s="23"/>
      <c r="C25" s="7"/>
      <c r="D25" s="2" t="s">
        <v>9</v>
      </c>
      <c r="E25" s="31">
        <v>4207500</v>
      </c>
      <c r="G25" s="8"/>
    </row>
    <row r="26" spans="1:5" ht="12.75">
      <c r="A26" s="25"/>
      <c r="B26" s="23" t="s">
        <v>11</v>
      </c>
      <c r="C26" s="7"/>
      <c r="D26" s="3" t="s">
        <v>12</v>
      </c>
      <c r="E26" s="15">
        <v>3697500</v>
      </c>
    </row>
    <row r="27" spans="1:5" ht="38.25">
      <c r="A27" s="26"/>
      <c r="B27" s="24"/>
      <c r="C27" s="9" t="s">
        <v>21</v>
      </c>
      <c r="D27" s="19" t="s">
        <v>23</v>
      </c>
      <c r="E27" s="10">
        <v>3697500</v>
      </c>
    </row>
    <row r="28" spans="1:5" ht="12.75">
      <c r="A28" s="27"/>
      <c r="B28" s="16"/>
      <c r="C28" s="16"/>
      <c r="D28" s="21" t="s">
        <v>13</v>
      </c>
      <c r="E28" s="22"/>
    </row>
    <row r="29" spans="1:5" ht="12.75">
      <c r="A29" s="28"/>
      <c r="B29" s="23" t="s">
        <v>14</v>
      </c>
      <c r="C29" s="7"/>
      <c r="D29" s="30" t="s">
        <v>15</v>
      </c>
      <c r="E29" s="20">
        <v>510000</v>
      </c>
    </row>
    <row r="30" spans="1:5" ht="38.25">
      <c r="A30" s="28"/>
      <c r="B30" s="24"/>
      <c r="C30" s="9" t="s">
        <v>21</v>
      </c>
      <c r="D30" s="19" t="s">
        <v>23</v>
      </c>
      <c r="E30" s="10">
        <v>510000</v>
      </c>
    </row>
    <row r="31" spans="1:5" ht="12.75">
      <c r="A31" s="29"/>
      <c r="B31" s="16"/>
      <c r="C31" s="16"/>
      <c r="D31" s="21" t="s">
        <v>13</v>
      </c>
      <c r="E31" s="22"/>
    </row>
    <row r="32" ht="12.75">
      <c r="E32" s="35">
        <f>SUM(E14,E18,E25)</f>
        <v>14557500</v>
      </c>
    </row>
  </sheetData>
  <sheetProtection/>
  <mergeCells count="6">
    <mergeCell ref="A12:E12"/>
    <mergeCell ref="A13:F13"/>
    <mergeCell ref="A2:E2"/>
    <mergeCell ref="A7:F7"/>
    <mergeCell ref="A5:E5"/>
    <mergeCell ref="A11:F11"/>
  </mergeCells>
  <printOptions/>
  <pageMargins left="0.5511811023622047" right="0.35433070866141736" top="0.984251968503937" bottom="0.984251968503937" header="0.5118110236220472" footer="0.5118110236220472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Krystyna Nadolska</dc:creator>
  <cp:keywords/>
  <dc:description/>
  <cp:lastModifiedBy>maadm15</cp:lastModifiedBy>
  <cp:lastPrinted>2022-06-24T12:25:09Z</cp:lastPrinted>
  <dcterms:created xsi:type="dcterms:W3CDTF">2019-11-13T10:50:46Z</dcterms:created>
  <dcterms:modified xsi:type="dcterms:W3CDTF">2022-11-03T10:17:34Z</dcterms:modified>
  <cp:category/>
  <cp:version/>
  <cp:contentType/>
  <cp:contentStatus/>
</cp:coreProperties>
</file>